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radka\Desktop\cezava\finance\2019\"/>
    </mc:Choice>
  </mc:AlternateContent>
  <xr:revisionPtr revIDLastSave="0" documentId="8_{EA91C34B-F213-4FF1-9B01-185753599E22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List1" sheetId="1" r:id="rId1"/>
    <sheet name="Lis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6" i="2" l="1"/>
  <c r="D10" i="2"/>
  <c r="E16" i="2"/>
  <c r="E10" i="2"/>
  <c r="C10" i="1" l="1"/>
  <c r="D10" i="1"/>
  <c r="C16" i="1"/>
  <c r="D16" i="1"/>
  <c r="E16" i="1" l="1"/>
  <c r="E10" i="1"/>
  <c r="E18" i="1" l="1"/>
</calcChain>
</file>

<file path=xl/sharedStrings.xml><?xml version="1.0" encoding="utf-8"?>
<sst xmlns="http://schemas.openxmlformats.org/spreadsheetml/2006/main" count="59" uniqueCount="39">
  <si>
    <t>Příjmy</t>
  </si>
  <si>
    <t>Položka</t>
  </si>
  <si>
    <t>Členské příspěvky</t>
  </si>
  <si>
    <t>Členské příspěvky členů MAS</t>
  </si>
  <si>
    <t>Úroky ze ZBÚ</t>
  </si>
  <si>
    <t>Celkem</t>
  </si>
  <si>
    <t>Výdaje</t>
  </si>
  <si>
    <t>Paragraf</t>
  </si>
  <si>
    <t>Provozní výdaje</t>
  </si>
  <si>
    <t>Neinvestiční transfer MAS</t>
  </si>
  <si>
    <t>Financování</t>
  </si>
  <si>
    <t>Ing. František Poláček</t>
  </si>
  <si>
    <t>Předseda DSO Region Cezava</t>
  </si>
  <si>
    <t>Nein.dotace od JMK</t>
  </si>
  <si>
    <t>Schválený rozpočet 2018</t>
  </si>
  <si>
    <t>Očekávané plnění rozpočtu 2018</t>
  </si>
  <si>
    <t>Inv.dotace od obcí</t>
  </si>
  <si>
    <t>In.dotace od JMK</t>
  </si>
  <si>
    <t>Mobiliář do čl.obcí</t>
  </si>
  <si>
    <t>Schválený rozpočet DSO Region Cezava na rok 2019</t>
  </si>
  <si>
    <t>Schválený rozpočet 2019</t>
  </si>
  <si>
    <t>Vyvěšeno na internetových stránkách dne:……………………………………………………….</t>
  </si>
  <si>
    <t>Sejmuto z internetových stránek dne:……………………………………………………………</t>
  </si>
  <si>
    <t xml:space="preserve">č.usnesení: </t>
  </si>
  <si>
    <t>Schváleno na Valné hromadě dne: 14.12.2018</t>
  </si>
  <si>
    <t>DSO Region Cezava, Růžová 243, Telnice</t>
  </si>
  <si>
    <t>IČ. 71181199</t>
  </si>
  <si>
    <t>Rozpočet po změnách</t>
  </si>
  <si>
    <t>Libuše Flajšingerová - účetní</t>
  </si>
  <si>
    <t>Ing. František Poláček - předseda</t>
  </si>
  <si>
    <t>Rozpočtové opatření č.1</t>
  </si>
  <si>
    <t xml:space="preserve">Schválený rozpočet  </t>
  </si>
  <si>
    <t xml:space="preserve">RO 1 </t>
  </si>
  <si>
    <t>RO 1</t>
  </si>
  <si>
    <t>Provozní výdaje + mobiliář + přístřešky na bus zastávky</t>
  </si>
  <si>
    <t>RO schváleno na Valné hromadě dne 31.5.2019</t>
  </si>
  <si>
    <t>Akce Charity Day</t>
  </si>
  <si>
    <t>č.j.</t>
  </si>
  <si>
    <t>vyvěšeno dne: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</si>
</sst>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1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3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3" fontId="6" fillId="0" borderId="5" xfId="0" applyNumberFormat="1" applyFont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3" fontId="5" fillId="0" borderId="3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4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/>
    <xf numFmtId="0" fontId="4" fillId="0" borderId="0" xfId="0" applyFont="1"/>
    <xf numFmtId="0" fontId="10" fillId="0" borderId="0" xfId="0" applyFont="1"/>
    <xf numFmtId="0" fontId="6" fillId="0" borderId="0" xfId="0" applyFont="1"/>
    <xf numFmtId="0" fontId="3" fillId="0" borderId="0" xfId="0" applyFont="1" applyAlignment="1">
      <alignment wrapText="1"/>
    </xf>
    <xf numFmtId="0" fontId="6" fillId="0" borderId="0" xfId="0" applyFont="1" applyAlignment="1">
      <alignment wrapText="1"/>
    </xf>
    <xf numFmtId="3" fontId="6" fillId="0" borderId="0" xfId="0" applyNumberFormat="1" applyFont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wrapText="1"/>
    </xf>
    <xf numFmtId="164" fontId="6" fillId="0" borderId="1" xfId="0" applyNumberFormat="1" applyFont="1" applyBorder="1" applyAlignment="1">
      <alignment wrapText="1"/>
    </xf>
    <xf numFmtId="0" fontId="9" fillId="0" borderId="6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workbookViewId="0">
      <selection activeCell="I43" sqref="I43"/>
    </sheetView>
  </sheetViews>
  <sheetFormatPr defaultColWidth="9" defaultRowHeight="18.75" x14ac:dyDescent="0.25"/>
  <cols>
    <col min="1" max="1" width="30.5703125" style="2" customWidth="1"/>
    <col min="2" max="2" width="15.42578125" style="2" customWidth="1"/>
    <col min="3" max="3" width="13.7109375" style="2" customWidth="1"/>
    <col min="4" max="4" width="14.140625" style="2" customWidth="1"/>
    <col min="5" max="5" width="13.5703125" style="2" customWidth="1"/>
    <col min="6" max="16384" width="9" style="2"/>
  </cols>
  <sheetData>
    <row r="1" spans="1:8" x14ac:dyDescent="0.25">
      <c r="A1" s="5" t="s">
        <v>19</v>
      </c>
      <c r="B1" s="6"/>
      <c r="C1" s="6"/>
      <c r="D1" s="6"/>
      <c r="E1" s="6"/>
    </row>
    <row r="2" spans="1:8" x14ac:dyDescent="0.25">
      <c r="A2" s="6"/>
      <c r="B2" s="6"/>
      <c r="C2" s="6"/>
      <c r="D2" s="6"/>
      <c r="E2" s="6"/>
    </row>
    <row r="3" spans="1:8" ht="51.75" customHeight="1" thickBot="1" x14ac:dyDescent="0.3">
      <c r="A3" s="9" t="s">
        <v>0</v>
      </c>
      <c r="B3" s="9" t="s">
        <v>1</v>
      </c>
      <c r="C3" s="9" t="s">
        <v>14</v>
      </c>
      <c r="D3" s="9" t="s">
        <v>15</v>
      </c>
      <c r="E3" s="9" t="s">
        <v>20</v>
      </c>
      <c r="F3" s="4"/>
      <c r="G3" s="1"/>
    </row>
    <row r="4" spans="1:8" ht="19.5" thickTop="1" x14ac:dyDescent="0.25">
      <c r="A4" s="10" t="s">
        <v>2</v>
      </c>
      <c r="B4" s="11">
        <v>4121</v>
      </c>
      <c r="C4" s="12">
        <v>143700</v>
      </c>
      <c r="D4" s="12">
        <v>337716</v>
      </c>
      <c r="E4" s="12">
        <v>197700</v>
      </c>
      <c r="H4" s="1"/>
    </row>
    <row r="5" spans="1:8" s="1" customFormat="1" x14ac:dyDescent="0.25">
      <c r="A5" s="13" t="s">
        <v>3</v>
      </c>
      <c r="B5" s="14">
        <v>4121</v>
      </c>
      <c r="C5" s="15">
        <v>37000</v>
      </c>
      <c r="D5" s="15">
        <v>37000</v>
      </c>
      <c r="E5" s="15">
        <v>37000</v>
      </c>
      <c r="F5" s="2"/>
      <c r="G5" s="2"/>
      <c r="H5" s="2"/>
    </row>
    <row r="6" spans="1:8" x14ac:dyDescent="0.25">
      <c r="A6" s="16" t="s">
        <v>13</v>
      </c>
      <c r="B6" s="17">
        <v>4122</v>
      </c>
      <c r="C6" s="18">
        <v>0</v>
      </c>
      <c r="D6" s="18">
        <v>96000</v>
      </c>
      <c r="E6" s="18">
        <v>0</v>
      </c>
    </row>
    <row r="7" spans="1:8" x14ac:dyDescent="0.25">
      <c r="A7" s="16" t="s">
        <v>16</v>
      </c>
      <c r="B7" s="17">
        <v>4221</v>
      </c>
      <c r="C7" s="18">
        <v>0</v>
      </c>
      <c r="D7" s="18">
        <v>211700</v>
      </c>
      <c r="E7" s="18">
        <v>0</v>
      </c>
    </row>
    <row r="8" spans="1:8" x14ac:dyDescent="0.25">
      <c r="A8" s="16" t="s">
        <v>17</v>
      </c>
      <c r="B8" s="17">
        <v>4222</v>
      </c>
      <c r="C8" s="18">
        <v>0</v>
      </c>
      <c r="D8" s="18">
        <v>115000</v>
      </c>
      <c r="E8" s="18">
        <v>0</v>
      </c>
      <c r="F8" s="1"/>
      <c r="G8" s="1"/>
      <c r="H8" s="1"/>
    </row>
    <row r="9" spans="1:8" s="1" customFormat="1" ht="19.5" thickBot="1" x14ac:dyDescent="0.3">
      <c r="A9" s="19" t="s">
        <v>4</v>
      </c>
      <c r="B9" s="20">
        <v>2141</v>
      </c>
      <c r="C9" s="21">
        <v>100</v>
      </c>
      <c r="D9" s="21">
        <v>60</v>
      </c>
      <c r="E9" s="21">
        <v>100</v>
      </c>
      <c r="F9" s="2"/>
      <c r="G9" s="2"/>
      <c r="H9" s="2"/>
    </row>
    <row r="10" spans="1:8" ht="19.5" thickTop="1" x14ac:dyDescent="0.25">
      <c r="A10" s="22" t="s">
        <v>5</v>
      </c>
      <c r="B10" s="23"/>
      <c r="C10" s="24">
        <f>SUM(C4:C9)</f>
        <v>180800</v>
      </c>
      <c r="D10" s="24">
        <f>SUM(D4:D9)</f>
        <v>797476</v>
      </c>
      <c r="E10" s="24">
        <f>SUM(E4:E9)</f>
        <v>234800</v>
      </c>
      <c r="F10" s="3"/>
      <c r="G10" s="3"/>
    </row>
    <row r="11" spans="1:8" x14ac:dyDescent="0.25">
      <c r="A11" s="25"/>
      <c r="B11" s="25"/>
      <c r="C11" s="26"/>
      <c r="D11" s="26"/>
      <c r="E11" s="26"/>
      <c r="F11" s="3"/>
      <c r="G11" s="3"/>
    </row>
    <row r="12" spans="1:8" ht="48" customHeight="1" thickBot="1" x14ac:dyDescent="0.3">
      <c r="A12" s="27" t="s">
        <v>6</v>
      </c>
      <c r="B12" s="27" t="s">
        <v>7</v>
      </c>
      <c r="C12" s="9" t="s">
        <v>14</v>
      </c>
      <c r="D12" s="9" t="s">
        <v>15</v>
      </c>
      <c r="E12" s="9" t="s">
        <v>20</v>
      </c>
    </row>
    <row r="13" spans="1:8" s="3" customFormat="1" ht="19.5" thickTop="1" x14ac:dyDescent="0.25">
      <c r="A13" s="10" t="s">
        <v>8</v>
      </c>
      <c r="B13" s="10">
        <v>6409</v>
      </c>
      <c r="C13" s="28">
        <v>172600</v>
      </c>
      <c r="D13" s="28">
        <v>224000</v>
      </c>
      <c r="E13" s="28">
        <v>226600</v>
      </c>
      <c r="F13" s="1"/>
      <c r="G13" s="2"/>
      <c r="H13" s="1"/>
    </row>
    <row r="14" spans="1:8" x14ac:dyDescent="0.25">
      <c r="A14" s="29" t="s">
        <v>18</v>
      </c>
      <c r="B14" s="29">
        <v>6409</v>
      </c>
      <c r="C14" s="30"/>
      <c r="D14" s="30">
        <v>520000</v>
      </c>
      <c r="E14" s="30"/>
      <c r="F14" s="1"/>
    </row>
    <row r="15" spans="1:8" ht="19.5" thickBot="1" x14ac:dyDescent="0.3">
      <c r="A15" s="19" t="s">
        <v>9</v>
      </c>
      <c r="B15" s="19">
        <v>6409</v>
      </c>
      <c r="C15" s="31">
        <v>37000</v>
      </c>
      <c r="D15" s="31">
        <v>37000</v>
      </c>
      <c r="E15" s="31">
        <v>37000</v>
      </c>
      <c r="G15" s="1"/>
      <c r="H15" s="1"/>
    </row>
    <row r="16" spans="1:8" s="1" customFormat="1" ht="19.5" thickTop="1" x14ac:dyDescent="0.25">
      <c r="A16" s="22" t="s">
        <v>5</v>
      </c>
      <c r="B16" s="22"/>
      <c r="C16" s="32">
        <f>SUM(C13:C15)</f>
        <v>209600</v>
      </c>
      <c r="D16" s="32">
        <f>SUM(D13:D15)</f>
        <v>781000</v>
      </c>
      <c r="E16" s="32">
        <f>SUM(E13:E15)</f>
        <v>263600</v>
      </c>
      <c r="G16" s="2"/>
      <c r="H16" s="2"/>
    </row>
    <row r="17" spans="1:8" x14ac:dyDescent="0.25">
      <c r="A17" s="25"/>
      <c r="B17" s="25"/>
      <c r="C17" s="26"/>
      <c r="D17" s="26"/>
      <c r="E17" s="26"/>
      <c r="F17" s="1"/>
      <c r="G17" s="1"/>
    </row>
    <row r="18" spans="1:8" s="1" customFormat="1" x14ac:dyDescent="0.25">
      <c r="A18" s="33" t="s">
        <v>10</v>
      </c>
      <c r="B18" s="33">
        <v>8115</v>
      </c>
      <c r="C18" s="34">
        <v>28800</v>
      </c>
      <c r="D18" s="34">
        <v>-16476</v>
      </c>
      <c r="E18" s="34">
        <f>(E16-E10)</f>
        <v>28800</v>
      </c>
      <c r="H18" s="2"/>
    </row>
    <row r="19" spans="1:8" x14ac:dyDescent="0.25">
      <c r="A19" s="7"/>
      <c r="B19" s="7"/>
      <c r="C19" s="8"/>
      <c r="D19" s="8"/>
      <c r="E19" s="8"/>
      <c r="F19" s="1"/>
      <c r="G19" s="1"/>
    </row>
    <row r="20" spans="1:8" x14ac:dyDescent="0.25">
      <c r="A20" s="35" t="s">
        <v>21</v>
      </c>
      <c r="B20" s="36"/>
      <c r="C20" s="37"/>
      <c r="D20" s="38"/>
      <c r="E20" s="38"/>
      <c r="F20" s="39"/>
      <c r="G20" s="1"/>
    </row>
    <row r="21" spans="1:8" x14ac:dyDescent="0.25">
      <c r="A21" s="36"/>
      <c r="B21" s="36"/>
      <c r="C21" s="37"/>
      <c r="D21" s="38"/>
      <c r="E21" s="38"/>
      <c r="F21" s="39"/>
      <c r="G21" s="1"/>
    </row>
    <row r="22" spans="1:8" x14ac:dyDescent="0.25">
      <c r="A22" s="35" t="s">
        <v>22</v>
      </c>
      <c r="B22" s="36"/>
      <c r="C22" s="37"/>
      <c r="D22" s="38"/>
      <c r="E22" s="38"/>
      <c r="F22" s="40"/>
      <c r="G22" s="1"/>
    </row>
    <row r="23" spans="1:8" x14ac:dyDescent="0.25">
      <c r="A23" s="36"/>
      <c r="B23" s="36"/>
      <c r="C23" s="37"/>
      <c r="D23" s="38"/>
      <c r="E23" s="38"/>
      <c r="F23" s="40"/>
    </row>
    <row r="24" spans="1:8" x14ac:dyDescent="0.25">
      <c r="A24" s="25"/>
      <c r="B24" s="25"/>
      <c r="C24" s="25"/>
      <c r="D24" s="25"/>
      <c r="E24" s="25"/>
      <c r="F24" s="40"/>
    </row>
    <row r="25" spans="1:8" x14ac:dyDescent="0.25">
      <c r="A25" s="25" t="s">
        <v>24</v>
      </c>
      <c r="B25" s="41"/>
      <c r="C25" s="25"/>
      <c r="D25" s="25"/>
      <c r="E25" s="25"/>
      <c r="F25" s="40"/>
    </row>
    <row r="26" spans="1:8" x14ac:dyDescent="0.25">
      <c r="A26" s="25" t="s">
        <v>23</v>
      </c>
      <c r="B26" s="25"/>
      <c r="C26" s="25"/>
      <c r="D26" s="25"/>
      <c r="E26" s="25"/>
      <c r="F26" s="40"/>
    </row>
    <row r="27" spans="1:8" x14ac:dyDescent="0.25">
      <c r="A27" s="25"/>
      <c r="B27" s="25"/>
      <c r="C27" s="25"/>
      <c r="D27" s="25"/>
      <c r="E27" s="25"/>
      <c r="F27" s="40"/>
    </row>
    <row r="28" spans="1:8" x14ac:dyDescent="0.25">
      <c r="A28" s="25"/>
      <c r="B28" s="25"/>
      <c r="C28" s="25"/>
      <c r="D28" s="25"/>
      <c r="E28" s="25"/>
      <c r="F28" s="40"/>
    </row>
    <row r="29" spans="1:8" x14ac:dyDescent="0.25">
      <c r="A29" s="25"/>
      <c r="B29" s="25"/>
      <c r="C29" s="42" t="s">
        <v>11</v>
      </c>
      <c r="D29" s="42"/>
      <c r="E29" s="25"/>
      <c r="F29" s="40"/>
    </row>
    <row r="30" spans="1:8" x14ac:dyDescent="0.25">
      <c r="A30" s="25"/>
      <c r="B30" s="25"/>
      <c r="C30" s="42" t="s">
        <v>12</v>
      </c>
      <c r="D30" s="42"/>
      <c r="E30" s="25"/>
      <c r="F30" s="40"/>
    </row>
    <row r="31" spans="1:8" x14ac:dyDescent="0.25">
      <c r="A31" s="25"/>
      <c r="B31" s="25"/>
      <c r="C31" s="25"/>
      <c r="D31" s="25"/>
      <c r="E31" s="25"/>
      <c r="F31" s="40"/>
    </row>
    <row r="32" spans="1:8" x14ac:dyDescent="0.25">
      <c r="A32" s="25"/>
      <c r="B32" s="25"/>
      <c r="C32" s="25"/>
      <c r="D32" s="25"/>
      <c r="E32" s="25"/>
      <c r="F32" s="40"/>
    </row>
    <row r="33" spans="1:6" x14ac:dyDescent="0.25">
      <c r="A33" s="25"/>
      <c r="B33" s="25"/>
      <c r="C33" s="25"/>
      <c r="D33" s="25"/>
      <c r="E33" s="25"/>
      <c r="F33" s="40"/>
    </row>
    <row r="34" spans="1:6" x14ac:dyDescent="0.25">
      <c r="A34" s="25"/>
      <c r="B34" s="25"/>
      <c r="C34" s="25"/>
      <c r="D34" s="25"/>
      <c r="E34" s="25"/>
      <c r="F34" s="40"/>
    </row>
    <row r="35" spans="1:6" x14ac:dyDescent="0.25">
      <c r="A35" s="25"/>
      <c r="B35" s="25"/>
      <c r="C35" s="25"/>
      <c r="D35" s="25"/>
      <c r="E35" s="25"/>
      <c r="F35" s="40"/>
    </row>
    <row r="36" spans="1:6" x14ac:dyDescent="0.25">
      <c r="A36" s="25"/>
      <c r="B36" s="25"/>
      <c r="C36" s="25"/>
      <c r="D36" s="25"/>
      <c r="E36" s="25"/>
      <c r="F36" s="40"/>
    </row>
    <row r="37" spans="1:6" x14ac:dyDescent="0.25">
      <c r="A37" s="25"/>
      <c r="B37" s="25"/>
      <c r="C37" s="25"/>
      <c r="D37" s="25"/>
      <c r="E37" s="25"/>
      <c r="F37" s="40"/>
    </row>
    <row r="38" spans="1:6" x14ac:dyDescent="0.25">
      <c r="A38" s="25"/>
      <c r="B38" s="25"/>
      <c r="C38" s="25"/>
      <c r="D38" s="25"/>
      <c r="E38" s="25"/>
      <c r="F38" s="40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9"/>
  <sheetViews>
    <sheetView tabSelected="1" workbookViewId="0">
      <selection activeCell="E10" sqref="E10"/>
    </sheetView>
  </sheetViews>
  <sheetFormatPr defaultRowHeight="15" x14ac:dyDescent="0.25"/>
  <cols>
    <col min="1" max="1" width="33.5703125" customWidth="1"/>
    <col min="2" max="2" width="10.5703125" customWidth="1"/>
    <col min="3" max="3" width="13.42578125" customWidth="1"/>
    <col min="4" max="4" width="13.140625" customWidth="1"/>
    <col min="5" max="5" width="16.5703125" customWidth="1"/>
  </cols>
  <sheetData>
    <row r="1" spans="1:15" ht="18.75" x14ac:dyDescent="0.3">
      <c r="A1" s="44" t="s">
        <v>25</v>
      </c>
      <c r="B1" s="44"/>
      <c r="C1" s="44"/>
      <c r="D1" s="44"/>
      <c r="E1" s="44"/>
      <c r="F1" s="44"/>
      <c r="G1" s="44"/>
      <c r="H1" s="44"/>
      <c r="I1" s="43"/>
      <c r="J1" s="43"/>
      <c r="K1" s="43"/>
      <c r="L1" s="43"/>
      <c r="M1" s="43"/>
      <c r="N1" s="43"/>
      <c r="O1" s="43"/>
    </row>
    <row r="2" spans="1:15" ht="18.75" x14ac:dyDescent="0.3">
      <c r="A2" s="44" t="s">
        <v>26</v>
      </c>
      <c r="B2" s="44"/>
      <c r="C2" s="44"/>
      <c r="D2" s="44"/>
      <c r="E2" s="44"/>
      <c r="F2" s="44"/>
      <c r="G2" s="44"/>
      <c r="H2" s="44"/>
      <c r="I2" s="43"/>
      <c r="J2" s="43"/>
      <c r="K2" s="43"/>
      <c r="L2" s="43"/>
      <c r="M2" s="43"/>
      <c r="N2" s="43"/>
      <c r="O2" s="43"/>
    </row>
    <row r="3" spans="1:15" ht="18.75" x14ac:dyDescent="0.3">
      <c r="A3" s="44"/>
      <c r="B3" s="44"/>
      <c r="C3" s="44"/>
      <c r="D3" s="44"/>
      <c r="E3" s="44"/>
      <c r="F3" s="44"/>
      <c r="G3" s="44"/>
      <c r="H3" s="44"/>
      <c r="I3" s="43"/>
      <c r="J3" s="43"/>
      <c r="K3" s="43"/>
      <c r="L3" s="43"/>
      <c r="M3" s="43"/>
      <c r="N3" s="43"/>
      <c r="O3" s="43"/>
    </row>
    <row r="4" spans="1:15" ht="20.25" x14ac:dyDescent="0.3">
      <c r="A4" s="45" t="s">
        <v>30</v>
      </c>
      <c r="B4" s="45"/>
      <c r="C4" s="45"/>
      <c r="D4" s="45"/>
      <c r="E4" s="45"/>
      <c r="F4" s="45"/>
      <c r="G4" s="43"/>
      <c r="H4" s="43"/>
      <c r="I4" s="43"/>
      <c r="J4" s="43"/>
      <c r="K4" s="43"/>
      <c r="L4" s="43"/>
      <c r="M4" s="43"/>
      <c r="N4" s="43"/>
      <c r="O4" s="43"/>
    </row>
    <row r="5" spans="1:15" ht="20.25" x14ac:dyDescent="0.3">
      <c r="A5" s="45"/>
      <c r="B5" s="45"/>
      <c r="C5" s="45"/>
      <c r="D5" s="45"/>
      <c r="E5" s="45"/>
      <c r="F5" s="45"/>
      <c r="G5" s="43"/>
      <c r="H5" s="43"/>
      <c r="I5" s="43"/>
      <c r="J5" s="43"/>
      <c r="K5" s="43"/>
      <c r="L5" s="43"/>
      <c r="M5" s="43"/>
      <c r="N5" s="43"/>
      <c r="O5" s="43"/>
    </row>
    <row r="6" spans="1:15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5" ht="44.25" customHeight="1" x14ac:dyDescent="0.3">
      <c r="A7" s="50" t="s">
        <v>0</v>
      </c>
      <c r="B7" s="50" t="s">
        <v>1</v>
      </c>
      <c r="C7" s="51" t="s">
        <v>31</v>
      </c>
      <c r="D7" s="51" t="s">
        <v>32</v>
      </c>
      <c r="E7" s="51" t="s">
        <v>27</v>
      </c>
      <c r="F7" s="47"/>
      <c r="G7" s="47"/>
      <c r="H7" s="48"/>
      <c r="I7" s="46"/>
      <c r="J7" s="46"/>
      <c r="K7" s="43"/>
      <c r="L7" s="43"/>
      <c r="M7" s="43"/>
      <c r="N7" s="43"/>
      <c r="O7" s="43"/>
    </row>
    <row r="8" spans="1:15" ht="15.75" x14ac:dyDescent="0.25">
      <c r="A8" s="52" t="s">
        <v>13</v>
      </c>
      <c r="B8" s="52">
        <v>4122</v>
      </c>
      <c r="C8" s="53">
        <v>0</v>
      </c>
      <c r="D8" s="54">
        <v>26000</v>
      </c>
      <c r="E8" s="54">
        <v>26000</v>
      </c>
      <c r="F8" s="48"/>
      <c r="G8" s="48"/>
      <c r="H8" s="48"/>
      <c r="I8" s="46"/>
      <c r="J8" s="46"/>
      <c r="K8" s="43"/>
      <c r="L8" s="43"/>
      <c r="M8" s="43"/>
      <c r="N8" s="43"/>
      <c r="O8" s="43"/>
    </row>
    <row r="9" spans="1:15" ht="15.75" x14ac:dyDescent="0.25">
      <c r="A9" s="52" t="s">
        <v>17</v>
      </c>
      <c r="B9" s="52">
        <v>4222</v>
      </c>
      <c r="C9" s="53">
        <v>0</v>
      </c>
      <c r="D9" s="54">
        <v>208000</v>
      </c>
      <c r="E9" s="54">
        <v>208000</v>
      </c>
      <c r="F9" s="48"/>
      <c r="G9" s="48"/>
      <c r="H9" s="48"/>
      <c r="I9" s="46"/>
      <c r="J9" s="46"/>
      <c r="K9" s="43"/>
      <c r="L9" s="43"/>
      <c r="M9" s="43"/>
      <c r="N9" s="43"/>
      <c r="O9" s="43"/>
    </row>
    <row r="10" spans="1:15" ht="15.75" x14ac:dyDescent="0.25">
      <c r="A10" s="52" t="s">
        <v>5</v>
      </c>
      <c r="B10" s="52"/>
      <c r="C10" s="53"/>
      <c r="D10" s="54">
        <f>SUM(D8:D9)</f>
        <v>234000</v>
      </c>
      <c r="E10" s="54">
        <f>SUM(E8:E9)</f>
        <v>234000</v>
      </c>
      <c r="F10" s="48"/>
      <c r="G10" s="48"/>
      <c r="H10" s="48"/>
      <c r="I10" s="46"/>
      <c r="J10" s="46"/>
      <c r="K10" s="43"/>
      <c r="L10" s="43"/>
      <c r="M10" s="43"/>
      <c r="N10" s="43"/>
      <c r="O10" s="43"/>
    </row>
    <row r="11" spans="1:15" ht="15.75" x14ac:dyDescent="0.25">
      <c r="A11" s="46"/>
      <c r="B11" s="46"/>
      <c r="C11" s="48"/>
      <c r="D11" s="48"/>
      <c r="E11" s="49"/>
      <c r="F11" s="48"/>
      <c r="G11" s="48"/>
      <c r="H11" s="48"/>
      <c r="I11" s="46"/>
      <c r="J11" s="46"/>
      <c r="K11" s="43"/>
      <c r="L11" s="43"/>
      <c r="M11" s="43"/>
      <c r="N11" s="43"/>
      <c r="O11" s="43"/>
    </row>
    <row r="12" spans="1:15" ht="15.75" x14ac:dyDescent="0.25">
      <c r="A12" s="46"/>
      <c r="B12" s="46"/>
      <c r="C12" s="48"/>
      <c r="D12" s="48"/>
      <c r="E12" s="48"/>
      <c r="F12" s="48"/>
      <c r="G12" s="48"/>
      <c r="H12" s="48"/>
      <c r="I12" s="46"/>
      <c r="J12" s="46"/>
      <c r="K12" s="43"/>
      <c r="L12" s="43"/>
      <c r="M12" s="43"/>
      <c r="N12" s="43"/>
      <c r="O12" s="43"/>
    </row>
    <row r="13" spans="1:15" ht="46.5" customHeight="1" x14ac:dyDescent="0.3">
      <c r="A13" s="50" t="s">
        <v>6</v>
      </c>
      <c r="B13" s="50" t="s">
        <v>7</v>
      </c>
      <c r="C13" s="51" t="s">
        <v>31</v>
      </c>
      <c r="D13" s="51" t="s">
        <v>33</v>
      </c>
      <c r="E13" s="51" t="s">
        <v>27</v>
      </c>
      <c r="F13" s="47"/>
      <c r="G13" s="47"/>
      <c r="H13" s="48"/>
      <c r="I13" s="46"/>
      <c r="J13" s="46"/>
      <c r="K13" s="43"/>
      <c r="L13" s="43"/>
      <c r="M13" s="43"/>
      <c r="N13" s="43"/>
      <c r="O13" s="43"/>
    </row>
    <row r="14" spans="1:15" ht="21.75" customHeight="1" x14ac:dyDescent="0.25">
      <c r="A14" s="52" t="s">
        <v>36</v>
      </c>
      <c r="B14" s="52">
        <v>3399</v>
      </c>
      <c r="C14" s="55">
        <v>0</v>
      </c>
      <c r="D14" s="55">
        <v>100000</v>
      </c>
      <c r="E14" s="55">
        <v>100000</v>
      </c>
      <c r="F14" s="48"/>
      <c r="G14" s="48"/>
      <c r="H14" s="48"/>
      <c r="I14" s="46"/>
      <c r="J14" s="46"/>
      <c r="K14" s="43"/>
      <c r="L14" s="43"/>
      <c r="M14" s="43"/>
      <c r="N14" s="43"/>
      <c r="O14" s="43"/>
    </row>
    <row r="15" spans="1:15" ht="15.75" x14ac:dyDescent="0.25">
      <c r="A15" s="52" t="s">
        <v>34</v>
      </c>
      <c r="B15" s="52">
        <v>6409</v>
      </c>
      <c r="C15" s="54">
        <v>263600</v>
      </c>
      <c r="D15" s="54">
        <v>384000</v>
      </c>
      <c r="E15" s="54">
        <v>647600</v>
      </c>
      <c r="F15" s="48"/>
      <c r="G15" s="48"/>
      <c r="H15" s="48"/>
      <c r="I15" s="46"/>
      <c r="J15" s="46"/>
      <c r="K15" s="43"/>
      <c r="L15" s="43"/>
      <c r="M15" s="43"/>
      <c r="N15" s="43"/>
      <c r="O15" s="43"/>
    </row>
    <row r="16" spans="1:15" ht="15.75" x14ac:dyDescent="0.25">
      <c r="A16" s="52" t="s">
        <v>5</v>
      </c>
      <c r="B16" s="52"/>
      <c r="C16" s="53"/>
      <c r="D16" s="55">
        <f>SUM(D14:D15)</f>
        <v>484000</v>
      </c>
      <c r="E16" s="54">
        <f>SUM(E14:E15)</f>
        <v>747600</v>
      </c>
      <c r="F16" s="48"/>
      <c r="G16" s="48"/>
      <c r="H16" s="48"/>
      <c r="I16" s="46"/>
      <c r="J16" s="46"/>
      <c r="K16" s="43"/>
      <c r="L16" s="43"/>
      <c r="M16" s="43"/>
      <c r="N16" s="43"/>
      <c r="O16" s="43"/>
    </row>
    <row r="17" spans="1:15" ht="15.75" x14ac:dyDescent="0.25">
      <c r="A17" s="46"/>
      <c r="B17" s="46"/>
      <c r="C17" s="48"/>
      <c r="D17" s="48"/>
      <c r="E17" s="48"/>
      <c r="F17" s="48"/>
      <c r="G17" s="48"/>
      <c r="H17" s="48"/>
      <c r="I17" s="46"/>
      <c r="J17" s="46"/>
      <c r="K17" s="43"/>
      <c r="L17" s="43"/>
      <c r="M17" s="43"/>
      <c r="N17" s="43"/>
      <c r="O17" s="43"/>
    </row>
    <row r="18" spans="1:15" ht="18.75" x14ac:dyDescent="0.3">
      <c r="A18" s="46"/>
      <c r="B18" s="46"/>
      <c r="C18" s="48"/>
      <c r="D18" s="48"/>
      <c r="E18" s="48"/>
      <c r="F18" s="47"/>
      <c r="G18" s="47"/>
      <c r="H18" s="48"/>
      <c r="I18" s="46"/>
      <c r="J18" s="46"/>
      <c r="K18" s="43"/>
      <c r="L18" s="43"/>
      <c r="M18" s="43"/>
      <c r="N18" s="43"/>
      <c r="O18" s="43"/>
    </row>
    <row r="19" spans="1:15" ht="45.75" customHeight="1" x14ac:dyDescent="0.3">
      <c r="A19" s="50" t="s">
        <v>10</v>
      </c>
      <c r="B19" s="50" t="s">
        <v>1</v>
      </c>
      <c r="C19" s="51" t="s">
        <v>31</v>
      </c>
      <c r="D19" s="51" t="s">
        <v>32</v>
      </c>
      <c r="E19" s="51" t="s">
        <v>27</v>
      </c>
      <c r="F19" s="48"/>
      <c r="G19" s="48"/>
      <c r="H19" s="48"/>
      <c r="I19" s="46"/>
      <c r="J19" s="46"/>
      <c r="K19" s="43"/>
      <c r="L19" s="43"/>
      <c r="M19" s="43"/>
      <c r="N19" s="43"/>
      <c r="O19" s="43"/>
    </row>
    <row r="20" spans="1:15" ht="15.75" x14ac:dyDescent="0.25">
      <c r="A20" s="52" t="s">
        <v>5</v>
      </c>
      <c r="B20" s="52">
        <v>8115</v>
      </c>
      <c r="C20" s="54">
        <v>28800</v>
      </c>
      <c r="D20" s="54">
        <v>250000</v>
      </c>
      <c r="E20" s="54">
        <v>278800</v>
      </c>
      <c r="F20" s="48"/>
      <c r="G20" s="48"/>
      <c r="H20" s="48"/>
      <c r="I20" s="46"/>
      <c r="J20" s="46"/>
      <c r="K20" s="43"/>
      <c r="L20" s="43"/>
      <c r="M20" s="43"/>
      <c r="N20" s="43"/>
      <c r="O20" s="43"/>
    </row>
    <row r="21" spans="1:15" ht="15.75" x14ac:dyDescent="0.25">
      <c r="A21" s="46"/>
      <c r="B21" s="46"/>
      <c r="C21" s="48"/>
      <c r="D21" s="48"/>
      <c r="E21" s="48"/>
      <c r="F21" s="46"/>
      <c r="G21" s="46"/>
      <c r="H21" s="48"/>
      <c r="I21" s="46"/>
      <c r="J21" s="46"/>
      <c r="K21" s="43"/>
      <c r="L21" s="43"/>
      <c r="M21" s="43"/>
      <c r="N21" s="43"/>
      <c r="O21" s="43"/>
    </row>
    <row r="22" spans="1:15" ht="15.75" x14ac:dyDescent="0.25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3"/>
      <c r="L22" s="43"/>
      <c r="M22" s="43"/>
      <c r="N22" s="43"/>
      <c r="O22" s="43"/>
    </row>
    <row r="23" spans="1:15" ht="15.75" x14ac:dyDescent="0.25">
      <c r="A23" s="46"/>
      <c r="B23" s="46"/>
      <c r="C23" s="46"/>
      <c r="D23" s="46"/>
      <c r="E23" s="46"/>
      <c r="F23" s="43"/>
      <c r="G23" s="43"/>
      <c r="H23" s="46"/>
      <c r="I23" s="46"/>
      <c r="J23" s="46"/>
      <c r="K23" s="43"/>
      <c r="L23" s="43"/>
      <c r="M23" s="43"/>
      <c r="N23" s="43"/>
      <c r="O23" s="43"/>
    </row>
    <row r="24" spans="1:15" ht="15.75" x14ac:dyDescent="0.25">
      <c r="A24" s="43" t="s">
        <v>35</v>
      </c>
      <c r="B24" s="43"/>
      <c r="C24" s="43"/>
      <c r="D24" s="43"/>
      <c r="E24" s="43"/>
      <c r="F24" s="43"/>
      <c r="G24" s="43"/>
      <c r="H24" s="46"/>
      <c r="I24" s="46"/>
      <c r="J24" s="46"/>
      <c r="K24" s="43"/>
      <c r="L24" s="43"/>
      <c r="M24" s="43"/>
      <c r="N24" s="43"/>
      <c r="O24" s="43"/>
    </row>
    <row r="25" spans="1:15" ht="15.75" x14ac:dyDescent="0.25">
      <c r="A25" s="43" t="s">
        <v>37</v>
      </c>
      <c r="B25" s="43"/>
      <c r="C25" s="43"/>
      <c r="D25" s="43"/>
      <c r="E25" s="43"/>
      <c r="F25" s="43"/>
      <c r="G25" s="43"/>
      <c r="H25" s="46"/>
      <c r="I25" s="46"/>
      <c r="J25" s="46"/>
      <c r="K25" s="43"/>
      <c r="L25" s="43"/>
      <c r="M25" s="43"/>
      <c r="N25" s="43"/>
      <c r="O25" s="43"/>
    </row>
    <row r="26" spans="1:15" ht="15.75" x14ac:dyDescent="0.25">
      <c r="A26" s="43"/>
      <c r="B26" s="43"/>
      <c r="C26" s="43"/>
      <c r="D26" s="43"/>
      <c r="E26" s="43"/>
      <c r="F26" s="43"/>
      <c r="G26" s="43"/>
      <c r="H26" s="46"/>
      <c r="I26" s="46"/>
      <c r="J26" s="46"/>
      <c r="K26" s="43"/>
      <c r="L26" s="43"/>
      <c r="M26" s="43"/>
      <c r="N26" s="43"/>
      <c r="O26" s="43"/>
    </row>
    <row r="27" spans="1:15" x14ac:dyDescent="0.25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</row>
    <row r="28" spans="1:15" x14ac:dyDescent="0.25">
      <c r="A28" s="56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</row>
    <row r="29" spans="1:15" x14ac:dyDescent="0.25">
      <c r="A29" s="43" t="s">
        <v>28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</row>
    <row r="30" spans="1:15" x14ac:dyDescent="0.25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</row>
    <row r="31" spans="1:15" x14ac:dyDescent="0.25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</row>
    <row r="32" spans="1:15" x14ac:dyDescent="0.25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</row>
    <row r="33" spans="1:15" x14ac:dyDescent="0.25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</row>
    <row r="34" spans="1:15" x14ac:dyDescent="0.25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</row>
    <row r="35" spans="1:15" x14ac:dyDescent="0.25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</row>
    <row r="36" spans="1:15" x14ac:dyDescent="0.25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</row>
    <row r="37" spans="1:15" x14ac:dyDescent="0.25">
      <c r="A37" s="56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</row>
    <row r="38" spans="1:15" x14ac:dyDescent="0.25">
      <c r="A38" s="43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</row>
    <row r="39" spans="1:15" x14ac:dyDescent="0.25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</row>
    <row r="40" spans="1:15" x14ac:dyDescent="0.25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</row>
    <row r="41" spans="1:15" x14ac:dyDescent="0.25">
      <c r="A41" s="43" t="s">
        <v>38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</row>
    <row r="42" spans="1:15" x14ac:dyDescent="0.25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</row>
    <row r="43" spans="1:15" x14ac:dyDescent="0.2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</row>
    <row r="44" spans="1:15" x14ac:dyDescent="0.25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</row>
    <row r="45" spans="1:15" x14ac:dyDescent="0.2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</row>
    <row r="46" spans="1:15" x14ac:dyDescent="0.2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</row>
    <row r="47" spans="1:15" x14ac:dyDescent="0.2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</row>
    <row r="48" spans="1:15" x14ac:dyDescent="0.25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</row>
    <row r="49" spans="1:15" x14ac:dyDescent="0.25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</row>
    <row r="50" spans="1:15" x14ac:dyDescent="0.25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</row>
    <row r="51" spans="1:15" x14ac:dyDescent="0.25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</row>
    <row r="52" spans="1:15" x14ac:dyDescent="0.25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</row>
    <row r="53" spans="1:15" x14ac:dyDescent="0.25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</row>
    <row r="54" spans="1:15" x14ac:dyDescent="0.2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</row>
    <row r="55" spans="1:15" x14ac:dyDescent="0.2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</row>
    <row r="56" spans="1:15" x14ac:dyDescent="0.25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</row>
    <row r="57" spans="1:15" x14ac:dyDescent="0.2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</row>
    <row r="58" spans="1:15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</row>
    <row r="59" spans="1:15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</row>
    <row r="60" spans="1:15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</row>
    <row r="61" spans="1:15" x14ac:dyDescent="0.2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</row>
    <row r="62" spans="1:15" x14ac:dyDescent="0.25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</row>
    <row r="63" spans="1:15" x14ac:dyDescent="0.2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</row>
    <row r="64" spans="1:15" x14ac:dyDescent="0.2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</row>
    <row r="65" spans="1:15" x14ac:dyDescent="0.2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</row>
    <row r="66" spans="1:15" x14ac:dyDescent="0.2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</row>
    <row r="67" spans="1:15" x14ac:dyDescent="0.2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</row>
    <row r="68" spans="1:15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</row>
    <row r="69" spans="1:15" x14ac:dyDescent="0.2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</row>
    <row r="70" spans="1:15" x14ac:dyDescent="0.2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</row>
    <row r="71" spans="1:15" x14ac:dyDescent="0.25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</row>
    <row r="72" spans="1:15" x14ac:dyDescent="0.2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</row>
    <row r="73" spans="1:15" x14ac:dyDescent="0.25">
      <c r="A73" s="43"/>
      <c r="B73" s="43"/>
      <c r="C73" s="43"/>
      <c r="D73" s="43"/>
      <c r="E73" s="43"/>
      <c r="F73" s="43"/>
      <c r="H73" s="43"/>
      <c r="I73" s="43"/>
      <c r="J73" s="43"/>
      <c r="K73" s="43"/>
      <c r="L73" s="43"/>
      <c r="M73" s="43"/>
      <c r="N73" s="43"/>
      <c r="O73" s="43"/>
    </row>
    <row r="74" spans="1:15" x14ac:dyDescent="0.25">
      <c r="A74" s="43"/>
      <c r="B74" s="43"/>
      <c r="C74" s="43"/>
      <c r="D74" s="43"/>
      <c r="E74" s="43"/>
      <c r="F74" s="43"/>
      <c r="H74" s="43"/>
      <c r="I74" s="43"/>
      <c r="J74" s="43"/>
      <c r="K74" s="43"/>
      <c r="L74" s="43"/>
      <c r="M74" s="43"/>
      <c r="N74" s="43"/>
      <c r="O74" s="43"/>
    </row>
    <row r="75" spans="1:15" x14ac:dyDescent="0.25">
      <c r="A75" s="43"/>
      <c r="B75" s="43"/>
      <c r="C75" s="43"/>
      <c r="D75" s="43"/>
      <c r="E75" s="43"/>
      <c r="F75" s="43"/>
      <c r="H75" s="43"/>
      <c r="I75" s="43"/>
      <c r="J75" s="43"/>
      <c r="K75" s="43"/>
      <c r="L75" s="43"/>
      <c r="M75" s="43"/>
      <c r="N75" s="43"/>
      <c r="O75" s="43"/>
    </row>
    <row r="76" spans="1:15" x14ac:dyDescent="0.25">
      <c r="A76" s="43"/>
      <c r="B76" s="43"/>
      <c r="C76" s="43"/>
      <c r="D76" s="43"/>
      <c r="E76" s="43"/>
      <c r="F76" s="43"/>
      <c r="H76" s="43"/>
      <c r="I76" s="43"/>
      <c r="J76" s="43"/>
      <c r="K76" s="43"/>
      <c r="L76" s="43"/>
      <c r="M76" s="43"/>
      <c r="N76" s="43"/>
      <c r="O76" s="43"/>
    </row>
    <row r="77" spans="1:15" x14ac:dyDescent="0.25">
      <c r="A77" s="43"/>
      <c r="B77" s="43"/>
      <c r="C77" s="43"/>
      <c r="D77" s="43"/>
      <c r="E77" s="43"/>
      <c r="F77" s="43"/>
      <c r="H77" s="43"/>
      <c r="I77" s="43"/>
      <c r="J77" s="43"/>
      <c r="K77" s="43"/>
      <c r="L77" s="43"/>
      <c r="M77" s="43"/>
      <c r="N77" s="43"/>
      <c r="O77" s="43"/>
    </row>
    <row r="78" spans="1:15" x14ac:dyDescent="0.25">
      <c r="F78" s="43"/>
      <c r="H78" s="43"/>
      <c r="I78" s="43"/>
      <c r="J78" s="43"/>
      <c r="K78" s="43"/>
      <c r="L78" s="43"/>
      <c r="M78" s="43"/>
      <c r="N78" s="43"/>
      <c r="O78" s="43"/>
    </row>
    <row r="79" spans="1:15" x14ac:dyDescent="0.25">
      <c r="I79" s="43"/>
      <c r="J79" s="43"/>
      <c r="K79" s="43"/>
      <c r="L79" s="43"/>
      <c r="M79" s="43"/>
      <c r="N79" s="43"/>
      <c r="O79" s="43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</dc:creator>
  <cp:lastModifiedBy>radka</cp:lastModifiedBy>
  <cp:lastPrinted>2019-05-23T10:07:54Z</cp:lastPrinted>
  <dcterms:created xsi:type="dcterms:W3CDTF">2016-10-25T08:01:22Z</dcterms:created>
  <dcterms:modified xsi:type="dcterms:W3CDTF">2019-05-27T06:13:58Z</dcterms:modified>
</cp:coreProperties>
</file>